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OFFER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5" i="1" l="1"/>
  <c r="U17" i="1" l="1"/>
  <c r="U27" i="1" l="1"/>
  <c r="U13" i="1"/>
  <c r="U19" i="1"/>
  <c r="U21" i="1"/>
  <c r="U9" i="1"/>
  <c r="U23" i="1"/>
  <c r="U7" i="1"/>
  <c r="U11" i="1"/>
  <c r="U25" i="1"/>
  <c r="U15" i="1"/>
  <c r="U29" i="1" l="1"/>
</calcChain>
</file>

<file path=xl/sharedStrings.xml><?xml version="1.0" encoding="utf-8"?>
<sst xmlns="http://schemas.openxmlformats.org/spreadsheetml/2006/main" count="40" uniqueCount="29">
  <si>
    <t>PHOTOS</t>
  </si>
  <si>
    <t>MODEL - MAT. - COLOR</t>
  </si>
  <si>
    <t>OUTLET PRICE</t>
  </si>
  <si>
    <t>BOUTIQUE PRICE</t>
  </si>
  <si>
    <t>4+</t>
  </si>
  <si>
    <t>5+</t>
  </si>
  <si>
    <t>6+</t>
  </si>
  <si>
    <t>7+</t>
  </si>
  <si>
    <t>8+</t>
  </si>
  <si>
    <t>9+</t>
  </si>
  <si>
    <t>10+</t>
  </si>
  <si>
    <t>11+</t>
  </si>
  <si>
    <t>12+</t>
  </si>
  <si>
    <t>426184 AYO10 1063</t>
  </si>
  <si>
    <t>426188 KQWM0 1948</t>
  </si>
  <si>
    <t>466872 D4710 1000</t>
  </si>
  <si>
    <t>426188 FV590 9073</t>
  </si>
  <si>
    <t>426189 FV590 9073</t>
  </si>
  <si>
    <t>466903 KQWM0 4099</t>
  </si>
  <si>
    <t>466903 FV590 9073</t>
  </si>
  <si>
    <t>466903 KQWM0 1948</t>
  </si>
  <si>
    <t>624486 OPV20 2361</t>
  </si>
  <si>
    <t>624486 OPV20 9560</t>
  </si>
  <si>
    <t>UK SIZES</t>
  </si>
  <si>
    <t>GUCCI MAN SHOES</t>
  </si>
  <si>
    <t>426189 FV590 1948</t>
  </si>
  <si>
    <t>426184 AYO10 4924</t>
  </si>
  <si>
    <t>ORDER</t>
  </si>
  <si>
    <t>Q.TY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</si>
</sst>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sz val="13"/>
      <color theme="1"/>
      <name val="Leelawadee"/>
      <family val="2"/>
    </font>
    <font>
      <b/>
      <sz val="13"/>
      <color theme="1"/>
      <name val="Leelawadee"/>
      <family val="2"/>
    </font>
    <font>
      <sz val="13"/>
      <color theme="1"/>
      <name val="Leelawadee"/>
      <family val="2"/>
      <charset val="222"/>
    </font>
    <font>
      <b/>
      <sz val="13"/>
      <color theme="1"/>
      <name val="Leelawadee"/>
      <family val="2"/>
      <charset val="222"/>
    </font>
    <font>
      <b/>
      <sz val="26"/>
      <color rgb="FFFF0000"/>
      <name val="Leelawadee"/>
      <family val="2"/>
    </font>
    <font>
      <sz val="26"/>
      <color rgb="FFFF0000"/>
      <name val="Leelawade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/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0" fillId="0" borderId="1" xfId="0" applyBorder="1"/>
    <xf numFmtId="165" fontId="6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6</xdr:row>
      <xdr:rowOff>123825</xdr:rowOff>
    </xdr:from>
    <xdr:to>
      <xdr:col>0</xdr:col>
      <xdr:colOff>2466975</xdr:colOff>
      <xdr:row>6</xdr:row>
      <xdr:rowOff>1365194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45977175"/>
          <a:ext cx="2333625" cy="1241369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171451</xdr:colOff>
      <xdr:row>8</xdr:row>
      <xdr:rowOff>228600</xdr:rowOff>
    </xdr:from>
    <xdr:to>
      <xdr:col>0</xdr:col>
      <xdr:colOff>2362201</xdr:colOff>
      <xdr:row>8</xdr:row>
      <xdr:rowOff>1166504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1451" y="49129950"/>
          <a:ext cx="2190750" cy="937904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10</xdr:row>
      <xdr:rowOff>57150</xdr:rowOff>
    </xdr:from>
    <xdr:to>
      <xdr:col>0</xdr:col>
      <xdr:colOff>2362200</xdr:colOff>
      <xdr:row>10</xdr:row>
      <xdr:rowOff>1414895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" y="50482500"/>
          <a:ext cx="2133600" cy="1357745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12</xdr:row>
      <xdr:rowOff>66675</xdr:rowOff>
    </xdr:from>
    <xdr:to>
      <xdr:col>0</xdr:col>
      <xdr:colOff>2247900</xdr:colOff>
      <xdr:row>12</xdr:row>
      <xdr:rowOff>1394456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6700" y="52016025"/>
          <a:ext cx="1981200" cy="132778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14</xdr:row>
      <xdr:rowOff>190500</xdr:rowOff>
    </xdr:from>
    <xdr:to>
      <xdr:col>0</xdr:col>
      <xdr:colOff>2443530</xdr:colOff>
      <xdr:row>14</xdr:row>
      <xdr:rowOff>1104900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576" y="53663850"/>
          <a:ext cx="2414954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18</xdr:row>
      <xdr:rowOff>114300</xdr:rowOff>
    </xdr:from>
    <xdr:to>
      <xdr:col>0</xdr:col>
      <xdr:colOff>2428875</xdr:colOff>
      <xdr:row>18</xdr:row>
      <xdr:rowOff>1272453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7625" y="56635650"/>
          <a:ext cx="2381250" cy="1158153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20</xdr:row>
      <xdr:rowOff>209550</xdr:rowOff>
    </xdr:from>
    <xdr:to>
      <xdr:col>0</xdr:col>
      <xdr:colOff>2381250</xdr:colOff>
      <xdr:row>20</xdr:row>
      <xdr:rowOff>1180547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25" y="58254900"/>
          <a:ext cx="2371725" cy="970997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571501</xdr:colOff>
      <xdr:row>22</xdr:row>
      <xdr:rowOff>66675</xdr:rowOff>
    </xdr:from>
    <xdr:to>
      <xdr:col>0</xdr:col>
      <xdr:colOff>1813351</xdr:colOff>
      <xdr:row>22</xdr:row>
      <xdr:rowOff>1419225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1" y="59636025"/>
          <a:ext cx="1241850" cy="1352550"/>
        </a:xfrm>
        <a:prstGeom prst="rect">
          <a:avLst/>
        </a:prstGeom>
      </xdr:spPr>
    </xdr:pic>
    <xdr:clientData/>
  </xdr:twoCellAnchor>
  <xdr:twoCellAnchor editAs="oneCell">
    <xdr:from>
      <xdr:col>0</xdr:col>
      <xdr:colOff>62047</xdr:colOff>
      <xdr:row>24</xdr:row>
      <xdr:rowOff>109404</xdr:rowOff>
    </xdr:from>
    <xdr:to>
      <xdr:col>0</xdr:col>
      <xdr:colOff>2409828</xdr:colOff>
      <xdr:row>24</xdr:row>
      <xdr:rowOff>1293637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643821" y="60620980"/>
          <a:ext cx="1184233" cy="2347781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26</xdr:row>
      <xdr:rowOff>142876</xdr:rowOff>
    </xdr:from>
    <xdr:to>
      <xdr:col>0</xdr:col>
      <xdr:colOff>2362200</xdr:colOff>
      <xdr:row>26</xdr:row>
      <xdr:rowOff>1411090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62760226"/>
          <a:ext cx="2200275" cy="126821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16</xdr:row>
      <xdr:rowOff>171450</xdr:rowOff>
    </xdr:from>
    <xdr:to>
      <xdr:col>0</xdr:col>
      <xdr:colOff>2457450</xdr:colOff>
      <xdr:row>16</xdr:row>
      <xdr:rowOff>1235717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11830050"/>
          <a:ext cx="2381250" cy="1064267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457200</xdr:colOff>
      <xdr:row>4</xdr:row>
      <xdr:rowOff>93835</xdr:rowOff>
    </xdr:from>
    <xdr:to>
      <xdr:col>0</xdr:col>
      <xdr:colOff>1851660</xdr:colOff>
      <xdr:row>4</xdr:row>
      <xdr:rowOff>1341119</xdr:rowOff>
    </xdr:to>
    <xdr:pic>
      <xdr:nvPicPr>
        <xdr:cNvPr id="15" name="Picture 14" descr="Anteprima immagine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774295"/>
          <a:ext cx="1394460" cy="1247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zoomScaleNormal="100" workbookViewId="0">
      <selection activeCell="W25" sqref="W25"/>
    </sheetView>
  </sheetViews>
  <sheetFormatPr defaultColWidth="8.85546875" defaultRowHeight="16.5" x14ac:dyDescent="0.25"/>
  <cols>
    <col min="1" max="1" width="38.7109375" style="1" customWidth="1"/>
    <col min="2" max="2" width="29.28515625" style="2" bestFit="1" customWidth="1"/>
    <col min="3" max="18" width="5.85546875" style="2" customWidth="1"/>
    <col min="19" max="20" width="5.85546875" style="3" customWidth="1"/>
    <col min="21" max="21" width="14.42578125" style="4" customWidth="1"/>
    <col min="22" max="22" width="10.28515625" style="3" bestFit="1" customWidth="1"/>
    <col min="23" max="23" width="13.5703125" style="3" bestFit="1" customWidth="1"/>
    <col min="24" max="25" width="9.140625" style="2"/>
    <col min="26" max="16384" width="8.85546875" style="1"/>
  </cols>
  <sheetData>
    <row r="1" spans="1:25" s="21" customFormat="1" ht="33" x14ac:dyDescent="0.45">
      <c r="A1" s="21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  <c r="T1" s="20"/>
      <c r="U1" s="20"/>
      <c r="V1" s="30"/>
      <c r="W1" s="30"/>
    </row>
    <row r="2" spans="1:25" s="17" customFormat="1" x14ac:dyDescent="0.25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4"/>
      <c r="T2" s="22"/>
      <c r="U2" s="22"/>
      <c r="V2" s="23"/>
      <c r="W2" s="23"/>
    </row>
    <row r="3" spans="1:25" s="10" customFormat="1" x14ac:dyDescent="0.25">
      <c r="B3" s="11"/>
      <c r="C3" s="33" t="s">
        <v>23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2"/>
      <c r="T3" s="11"/>
      <c r="U3" s="11"/>
      <c r="V3" s="31"/>
      <c r="W3" s="31"/>
    </row>
    <row r="4" spans="1:25" s="15" customFormat="1" ht="33" x14ac:dyDescent="0.25">
      <c r="A4" s="13" t="s">
        <v>0</v>
      </c>
      <c r="B4" s="13" t="s">
        <v>1</v>
      </c>
      <c r="C4" s="13" t="s">
        <v>4</v>
      </c>
      <c r="D4" s="13">
        <v>5</v>
      </c>
      <c r="E4" s="13" t="s">
        <v>5</v>
      </c>
      <c r="F4" s="13">
        <v>6</v>
      </c>
      <c r="G4" s="13" t="s">
        <v>6</v>
      </c>
      <c r="H4" s="13">
        <v>7</v>
      </c>
      <c r="I4" s="13" t="s">
        <v>7</v>
      </c>
      <c r="J4" s="13">
        <v>8</v>
      </c>
      <c r="K4" s="13" t="s">
        <v>8</v>
      </c>
      <c r="L4" s="13">
        <v>9</v>
      </c>
      <c r="M4" s="13" t="s">
        <v>9</v>
      </c>
      <c r="N4" s="13">
        <v>10</v>
      </c>
      <c r="O4" s="13" t="s">
        <v>10</v>
      </c>
      <c r="P4" s="13">
        <v>11</v>
      </c>
      <c r="Q4" s="13" t="s">
        <v>11</v>
      </c>
      <c r="R4" s="13">
        <v>12</v>
      </c>
      <c r="S4" s="13" t="s">
        <v>12</v>
      </c>
      <c r="T4" s="13">
        <v>13</v>
      </c>
      <c r="U4" s="5" t="s">
        <v>28</v>
      </c>
      <c r="V4" s="14" t="s">
        <v>2</v>
      </c>
      <c r="W4" s="14" t="s">
        <v>3</v>
      </c>
    </row>
    <row r="5" spans="1:25" ht="120" customHeight="1" x14ac:dyDescent="0.25">
      <c r="A5" s="29"/>
      <c r="B5" s="7" t="s">
        <v>26</v>
      </c>
      <c r="C5" s="25"/>
      <c r="D5" s="25">
        <v>1</v>
      </c>
      <c r="E5" s="25">
        <v>1</v>
      </c>
      <c r="F5" s="25">
        <v>1</v>
      </c>
      <c r="G5" s="25">
        <v>1</v>
      </c>
      <c r="H5" s="25">
        <v>1</v>
      </c>
      <c r="I5" s="25">
        <v>1</v>
      </c>
      <c r="J5" s="25"/>
      <c r="K5" s="25">
        <v>1</v>
      </c>
      <c r="L5" s="25"/>
      <c r="M5" s="25"/>
      <c r="N5" s="25">
        <v>1</v>
      </c>
      <c r="O5" s="25">
        <v>1</v>
      </c>
      <c r="P5" s="25"/>
      <c r="Q5" s="25"/>
      <c r="R5" s="25">
        <v>1</v>
      </c>
      <c r="S5" s="25"/>
      <c r="T5" s="25"/>
      <c r="U5" s="8">
        <f>SUM(C5:T5)</f>
        <v>10</v>
      </c>
      <c r="V5" s="9">
        <v>390</v>
      </c>
      <c r="W5" s="9">
        <v>710</v>
      </c>
    </row>
    <row r="6" spans="1:25" s="17" customFormat="1" x14ac:dyDescent="0.25">
      <c r="A6" s="34" t="s">
        <v>27</v>
      </c>
      <c r="B6" s="34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6"/>
      <c r="V6" s="28"/>
      <c r="W6" s="28"/>
      <c r="X6" s="16"/>
      <c r="Y6" s="16"/>
    </row>
    <row r="7" spans="1:25" ht="120" customHeight="1" x14ac:dyDescent="0.25">
      <c r="A7" s="6"/>
      <c r="B7" s="7" t="s">
        <v>13</v>
      </c>
      <c r="C7" s="25"/>
      <c r="D7" s="25"/>
      <c r="E7" s="25">
        <v>1</v>
      </c>
      <c r="F7" s="25">
        <v>1</v>
      </c>
      <c r="G7" s="25">
        <v>1</v>
      </c>
      <c r="H7" s="25">
        <v>2</v>
      </c>
      <c r="I7" s="25">
        <v>1</v>
      </c>
      <c r="J7" s="25">
        <v>2</v>
      </c>
      <c r="K7" s="25">
        <v>2</v>
      </c>
      <c r="L7" s="25"/>
      <c r="M7" s="25">
        <v>2</v>
      </c>
      <c r="N7" s="25"/>
      <c r="O7" s="25"/>
      <c r="P7" s="25"/>
      <c r="Q7" s="25">
        <v>1</v>
      </c>
      <c r="R7" s="25"/>
      <c r="S7" s="25"/>
      <c r="T7" s="25"/>
      <c r="U7" s="8">
        <f>SUM(C7:T7)</f>
        <v>13</v>
      </c>
      <c r="V7" s="9">
        <v>390</v>
      </c>
      <c r="W7" s="9">
        <v>710</v>
      </c>
    </row>
    <row r="8" spans="1:25" s="17" customFormat="1" x14ac:dyDescent="0.25">
      <c r="A8" s="34" t="s">
        <v>27</v>
      </c>
      <c r="B8" s="34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6"/>
      <c r="V8" s="28"/>
      <c r="W8" s="28"/>
      <c r="X8" s="16"/>
      <c r="Y8" s="16"/>
    </row>
    <row r="9" spans="1:25" ht="120" customHeight="1" x14ac:dyDescent="0.25">
      <c r="A9" s="6"/>
      <c r="B9" s="7" t="s">
        <v>15</v>
      </c>
      <c r="C9" s="25"/>
      <c r="D9" s="25">
        <v>1</v>
      </c>
      <c r="E9" s="25">
        <v>1</v>
      </c>
      <c r="F9" s="25">
        <v>2</v>
      </c>
      <c r="G9" s="25">
        <v>1</v>
      </c>
      <c r="H9" s="25">
        <v>2</v>
      </c>
      <c r="I9" s="25">
        <v>1</v>
      </c>
      <c r="J9" s="25">
        <v>3</v>
      </c>
      <c r="K9" s="25">
        <v>2</v>
      </c>
      <c r="L9" s="25">
        <v>3</v>
      </c>
      <c r="M9" s="25">
        <v>1</v>
      </c>
      <c r="N9" s="25">
        <v>1</v>
      </c>
      <c r="O9" s="25">
        <v>2</v>
      </c>
      <c r="P9" s="25"/>
      <c r="Q9" s="25">
        <v>1</v>
      </c>
      <c r="R9" s="25"/>
      <c r="S9" s="25"/>
      <c r="T9" s="25"/>
      <c r="U9" s="8">
        <f t="shared" ref="U9:U27" si="0">SUM(C9:T9)</f>
        <v>21</v>
      </c>
      <c r="V9" s="9">
        <v>355</v>
      </c>
      <c r="W9" s="9">
        <v>630</v>
      </c>
    </row>
    <row r="10" spans="1:25" s="17" customFormat="1" x14ac:dyDescent="0.25">
      <c r="A10" s="34" t="s">
        <v>27</v>
      </c>
      <c r="B10" s="34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6"/>
      <c r="V10" s="28"/>
      <c r="W10" s="28"/>
      <c r="X10" s="16"/>
      <c r="Y10" s="16"/>
    </row>
    <row r="11" spans="1:25" ht="120" customHeight="1" x14ac:dyDescent="0.25">
      <c r="A11" s="6"/>
      <c r="B11" s="7" t="s">
        <v>14</v>
      </c>
      <c r="C11" s="25"/>
      <c r="D11" s="25">
        <v>2</v>
      </c>
      <c r="E11" s="25">
        <v>1</v>
      </c>
      <c r="F11" s="25">
        <v>1</v>
      </c>
      <c r="G11" s="25">
        <v>2</v>
      </c>
      <c r="H11" s="25">
        <v>4</v>
      </c>
      <c r="I11" s="25"/>
      <c r="J11" s="25">
        <v>2</v>
      </c>
      <c r="K11" s="25">
        <v>2</v>
      </c>
      <c r="L11" s="25">
        <v>1</v>
      </c>
      <c r="M11" s="25">
        <v>2</v>
      </c>
      <c r="N11" s="25">
        <v>4</v>
      </c>
      <c r="O11" s="25">
        <v>1</v>
      </c>
      <c r="P11" s="25">
        <v>1</v>
      </c>
      <c r="Q11" s="25">
        <v>1</v>
      </c>
      <c r="R11" s="25">
        <v>1</v>
      </c>
      <c r="S11" s="25">
        <v>1</v>
      </c>
      <c r="T11" s="25"/>
      <c r="U11" s="8">
        <f t="shared" si="0"/>
        <v>26</v>
      </c>
      <c r="V11" s="9">
        <v>365</v>
      </c>
      <c r="W11" s="9">
        <v>630</v>
      </c>
    </row>
    <row r="12" spans="1:25" s="17" customFormat="1" x14ac:dyDescent="0.25">
      <c r="A12" s="34" t="s">
        <v>27</v>
      </c>
      <c r="B12" s="3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6"/>
      <c r="V12" s="28"/>
      <c r="W12" s="28"/>
      <c r="X12" s="16"/>
      <c r="Y12" s="16"/>
    </row>
    <row r="13" spans="1:25" ht="120" customHeight="1" x14ac:dyDescent="0.25">
      <c r="A13" s="6"/>
      <c r="B13" s="7" t="s">
        <v>16</v>
      </c>
      <c r="C13" s="25"/>
      <c r="D13" s="25">
        <v>1</v>
      </c>
      <c r="E13" s="25">
        <v>1</v>
      </c>
      <c r="F13" s="25">
        <v>1</v>
      </c>
      <c r="G13" s="25">
        <v>2</v>
      </c>
      <c r="H13" s="25">
        <v>2</v>
      </c>
      <c r="I13" s="25">
        <v>1</v>
      </c>
      <c r="J13" s="25">
        <v>2</v>
      </c>
      <c r="K13" s="25">
        <v>2</v>
      </c>
      <c r="L13" s="25">
        <v>2</v>
      </c>
      <c r="M13" s="25">
        <v>1</v>
      </c>
      <c r="N13" s="25">
        <v>1</v>
      </c>
      <c r="O13" s="25">
        <v>1</v>
      </c>
      <c r="P13" s="25">
        <v>1</v>
      </c>
      <c r="Q13" s="25">
        <v>1</v>
      </c>
      <c r="R13" s="25">
        <v>1</v>
      </c>
      <c r="S13" s="25"/>
      <c r="T13" s="25"/>
      <c r="U13" s="8">
        <f t="shared" si="0"/>
        <v>20</v>
      </c>
      <c r="V13" s="9">
        <v>365</v>
      </c>
      <c r="W13" s="9">
        <v>650</v>
      </c>
    </row>
    <row r="14" spans="1:25" s="17" customFormat="1" x14ac:dyDescent="0.25">
      <c r="A14" s="34" t="s">
        <v>27</v>
      </c>
      <c r="B14" s="34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6"/>
      <c r="V14" s="28"/>
      <c r="W14" s="28"/>
      <c r="X14" s="16"/>
      <c r="Y14" s="16"/>
    </row>
    <row r="15" spans="1:25" ht="120" customHeight="1" x14ac:dyDescent="0.25">
      <c r="A15" s="6"/>
      <c r="B15" s="7" t="s">
        <v>17</v>
      </c>
      <c r="C15" s="25"/>
      <c r="D15" s="25">
        <v>1</v>
      </c>
      <c r="E15" s="25">
        <v>1</v>
      </c>
      <c r="F15" s="25">
        <v>2</v>
      </c>
      <c r="G15" s="25">
        <v>2</v>
      </c>
      <c r="H15" s="25">
        <v>13</v>
      </c>
      <c r="I15" s="25">
        <v>17</v>
      </c>
      <c r="J15" s="25">
        <v>19</v>
      </c>
      <c r="K15" s="25">
        <v>12</v>
      </c>
      <c r="L15" s="25">
        <v>3</v>
      </c>
      <c r="M15" s="25">
        <v>1</v>
      </c>
      <c r="N15" s="25">
        <v>2</v>
      </c>
      <c r="O15" s="25">
        <v>2</v>
      </c>
      <c r="P15" s="25">
        <v>1</v>
      </c>
      <c r="Q15" s="25">
        <v>1</v>
      </c>
      <c r="R15" s="25">
        <v>1</v>
      </c>
      <c r="S15" s="25"/>
      <c r="T15" s="25"/>
      <c r="U15" s="8">
        <f t="shared" si="0"/>
        <v>78</v>
      </c>
      <c r="V15" s="9">
        <v>355</v>
      </c>
      <c r="W15" s="9">
        <v>630</v>
      </c>
    </row>
    <row r="16" spans="1:25" s="17" customFormat="1" x14ac:dyDescent="0.25">
      <c r="A16" s="34" t="s">
        <v>27</v>
      </c>
      <c r="B16" s="34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6"/>
      <c r="V16" s="28"/>
      <c r="W16" s="28"/>
      <c r="X16" s="16"/>
      <c r="Y16" s="16"/>
    </row>
    <row r="17" spans="1:25" ht="120" customHeight="1" x14ac:dyDescent="0.25">
      <c r="A17" s="6"/>
      <c r="B17" s="7" t="s">
        <v>25</v>
      </c>
      <c r="C17" s="25"/>
      <c r="D17" s="25">
        <v>2</v>
      </c>
      <c r="E17" s="25">
        <v>2</v>
      </c>
      <c r="F17" s="25">
        <v>3</v>
      </c>
      <c r="G17" s="25">
        <v>2</v>
      </c>
      <c r="H17" s="25">
        <v>4</v>
      </c>
      <c r="I17" s="25">
        <v>3</v>
      </c>
      <c r="J17" s="25">
        <v>4</v>
      </c>
      <c r="K17" s="25">
        <v>3</v>
      </c>
      <c r="L17" s="25">
        <v>2</v>
      </c>
      <c r="M17" s="25">
        <v>3</v>
      </c>
      <c r="N17" s="25">
        <v>3</v>
      </c>
      <c r="O17" s="25">
        <v>2</v>
      </c>
      <c r="P17" s="25">
        <v>2</v>
      </c>
      <c r="Q17" s="25">
        <v>1</v>
      </c>
      <c r="R17" s="25">
        <v>1</v>
      </c>
      <c r="S17" s="25">
        <v>1</v>
      </c>
      <c r="T17" s="25"/>
      <c r="U17" s="8">
        <f t="shared" si="0"/>
        <v>38</v>
      </c>
      <c r="V17" s="9">
        <v>355</v>
      </c>
      <c r="W17" s="9">
        <v>630</v>
      </c>
    </row>
    <row r="18" spans="1:25" s="17" customFormat="1" x14ac:dyDescent="0.25">
      <c r="A18" s="34" t="s">
        <v>27</v>
      </c>
      <c r="B18" s="3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6"/>
      <c r="V18" s="28"/>
      <c r="W18" s="28"/>
      <c r="X18" s="16"/>
      <c r="Y18" s="16"/>
    </row>
    <row r="19" spans="1:25" ht="120" customHeight="1" x14ac:dyDescent="0.25">
      <c r="A19" s="6"/>
      <c r="B19" s="7" t="s">
        <v>18</v>
      </c>
      <c r="C19" s="25"/>
      <c r="D19" s="25">
        <v>2</v>
      </c>
      <c r="E19" s="25">
        <v>2</v>
      </c>
      <c r="F19" s="25">
        <v>1</v>
      </c>
      <c r="G19" s="25">
        <v>3</v>
      </c>
      <c r="H19" s="25">
        <v>4</v>
      </c>
      <c r="I19" s="25">
        <v>4</v>
      </c>
      <c r="J19" s="25">
        <v>5</v>
      </c>
      <c r="K19" s="25">
        <v>1</v>
      </c>
      <c r="L19" s="25">
        <v>1</v>
      </c>
      <c r="M19" s="25">
        <v>2</v>
      </c>
      <c r="N19" s="25">
        <v>2</v>
      </c>
      <c r="O19" s="25">
        <v>1</v>
      </c>
      <c r="P19" s="25"/>
      <c r="Q19" s="25">
        <v>1</v>
      </c>
      <c r="R19" s="25">
        <v>1</v>
      </c>
      <c r="S19" s="25">
        <v>1</v>
      </c>
      <c r="T19" s="25"/>
      <c r="U19" s="8">
        <f t="shared" si="0"/>
        <v>31</v>
      </c>
      <c r="V19" s="9">
        <v>295</v>
      </c>
      <c r="W19" s="9">
        <v>500</v>
      </c>
    </row>
    <row r="20" spans="1:25" s="17" customFormat="1" x14ac:dyDescent="0.25">
      <c r="A20" s="34" t="s">
        <v>27</v>
      </c>
      <c r="B20" s="34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6"/>
      <c r="V20" s="28"/>
      <c r="W20" s="28"/>
      <c r="X20" s="16"/>
      <c r="Y20" s="16"/>
    </row>
    <row r="21" spans="1:25" ht="120" customHeight="1" x14ac:dyDescent="0.25">
      <c r="A21" s="6"/>
      <c r="B21" s="7" t="s">
        <v>19</v>
      </c>
      <c r="C21" s="25"/>
      <c r="D21" s="25">
        <v>1</v>
      </c>
      <c r="E21" s="25">
        <v>1</v>
      </c>
      <c r="F21" s="25">
        <v>2</v>
      </c>
      <c r="G21" s="25">
        <v>3</v>
      </c>
      <c r="H21" s="25">
        <v>3</v>
      </c>
      <c r="I21" s="25">
        <v>3</v>
      </c>
      <c r="J21" s="25">
        <v>4</v>
      </c>
      <c r="K21" s="25">
        <v>2</v>
      </c>
      <c r="L21" s="25">
        <v>2</v>
      </c>
      <c r="M21" s="25">
        <v>2</v>
      </c>
      <c r="N21" s="25">
        <v>1</v>
      </c>
      <c r="O21" s="25">
        <v>1</v>
      </c>
      <c r="P21" s="25">
        <v>1</v>
      </c>
      <c r="Q21" s="25">
        <v>1</v>
      </c>
      <c r="R21" s="25">
        <v>1</v>
      </c>
      <c r="S21" s="25">
        <v>1</v>
      </c>
      <c r="T21" s="25"/>
      <c r="U21" s="8">
        <f t="shared" si="0"/>
        <v>29</v>
      </c>
      <c r="V21" s="9">
        <v>295</v>
      </c>
      <c r="W21" s="9">
        <v>500</v>
      </c>
    </row>
    <row r="22" spans="1:25" s="17" customFormat="1" x14ac:dyDescent="0.25">
      <c r="A22" s="34" t="s">
        <v>27</v>
      </c>
      <c r="B22" s="34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6"/>
      <c r="V22" s="28"/>
      <c r="W22" s="28"/>
      <c r="X22" s="16"/>
      <c r="Y22" s="16"/>
    </row>
    <row r="23" spans="1:25" ht="120" customHeight="1" x14ac:dyDescent="0.25">
      <c r="A23" s="6"/>
      <c r="B23" s="7" t="s">
        <v>20</v>
      </c>
      <c r="C23" s="25"/>
      <c r="D23" s="25">
        <v>2</v>
      </c>
      <c r="E23" s="25">
        <v>1</v>
      </c>
      <c r="F23" s="25">
        <v>3</v>
      </c>
      <c r="G23" s="25">
        <v>4</v>
      </c>
      <c r="H23" s="25">
        <v>3</v>
      </c>
      <c r="I23" s="25">
        <v>2</v>
      </c>
      <c r="J23" s="25">
        <v>3</v>
      </c>
      <c r="K23" s="25">
        <v>4</v>
      </c>
      <c r="L23" s="25">
        <v>1</v>
      </c>
      <c r="M23" s="25">
        <v>4</v>
      </c>
      <c r="N23" s="25">
        <v>2</v>
      </c>
      <c r="O23" s="25">
        <v>5</v>
      </c>
      <c r="P23" s="25">
        <v>1</v>
      </c>
      <c r="Q23" s="25">
        <v>1</v>
      </c>
      <c r="R23" s="25"/>
      <c r="S23" s="25"/>
      <c r="T23" s="25"/>
      <c r="U23" s="8">
        <f t="shared" si="0"/>
        <v>36</v>
      </c>
      <c r="V23" s="9">
        <v>295</v>
      </c>
      <c r="W23" s="9">
        <v>500</v>
      </c>
    </row>
    <row r="24" spans="1:25" s="17" customFormat="1" x14ac:dyDescent="0.25">
      <c r="A24" s="34" t="s">
        <v>27</v>
      </c>
      <c r="B24" s="3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6"/>
      <c r="V24" s="28"/>
      <c r="W24" s="28"/>
      <c r="X24" s="16"/>
      <c r="Y24" s="16"/>
    </row>
    <row r="25" spans="1:25" ht="120" customHeight="1" x14ac:dyDescent="0.25">
      <c r="A25" s="6"/>
      <c r="B25" s="7" t="s">
        <v>21</v>
      </c>
      <c r="C25" s="25"/>
      <c r="D25" s="25"/>
      <c r="E25" s="25">
        <v>1</v>
      </c>
      <c r="F25" s="25">
        <v>2</v>
      </c>
      <c r="G25" s="25">
        <v>2</v>
      </c>
      <c r="H25" s="25">
        <v>3</v>
      </c>
      <c r="I25" s="25">
        <v>1</v>
      </c>
      <c r="J25" s="25">
        <v>2</v>
      </c>
      <c r="K25" s="25">
        <v>2</v>
      </c>
      <c r="L25" s="25">
        <v>3</v>
      </c>
      <c r="M25" s="25">
        <v>1</v>
      </c>
      <c r="N25" s="25">
        <v>2</v>
      </c>
      <c r="O25" s="25">
        <v>1</v>
      </c>
      <c r="P25" s="25">
        <v>1</v>
      </c>
      <c r="Q25" s="25">
        <v>2</v>
      </c>
      <c r="R25" s="25">
        <v>1</v>
      </c>
      <c r="S25" s="25">
        <v>1</v>
      </c>
      <c r="T25" s="25"/>
      <c r="U25" s="8">
        <f t="shared" si="0"/>
        <v>25</v>
      </c>
      <c r="V25" s="9">
        <v>400</v>
      </c>
      <c r="W25" s="9">
        <v>730</v>
      </c>
    </row>
    <row r="26" spans="1:25" s="17" customFormat="1" x14ac:dyDescent="0.25">
      <c r="A26" s="34" t="s">
        <v>27</v>
      </c>
      <c r="B26" s="34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6"/>
      <c r="V26" s="28"/>
      <c r="W26" s="28"/>
      <c r="X26" s="16"/>
      <c r="Y26" s="16"/>
    </row>
    <row r="27" spans="1:25" ht="120" customHeight="1" x14ac:dyDescent="0.25">
      <c r="A27" s="6"/>
      <c r="B27" s="7" t="s">
        <v>22</v>
      </c>
      <c r="C27" s="25"/>
      <c r="D27" s="25">
        <v>2</v>
      </c>
      <c r="E27" s="25">
        <v>1</v>
      </c>
      <c r="F27" s="25">
        <v>2</v>
      </c>
      <c r="G27" s="25">
        <v>2</v>
      </c>
      <c r="H27" s="25">
        <v>2</v>
      </c>
      <c r="I27" s="25">
        <v>2</v>
      </c>
      <c r="J27" s="25">
        <v>3</v>
      </c>
      <c r="K27" s="25">
        <v>2</v>
      </c>
      <c r="L27" s="25">
        <v>2</v>
      </c>
      <c r="M27" s="25">
        <v>3</v>
      </c>
      <c r="N27" s="25">
        <v>2</v>
      </c>
      <c r="O27" s="25">
        <v>2</v>
      </c>
      <c r="P27" s="25">
        <v>1</v>
      </c>
      <c r="Q27" s="25">
        <v>1</v>
      </c>
      <c r="R27" s="25">
        <v>1</v>
      </c>
      <c r="S27" s="25">
        <v>1</v>
      </c>
      <c r="T27" s="25">
        <v>1</v>
      </c>
      <c r="U27" s="8">
        <f t="shared" si="0"/>
        <v>30</v>
      </c>
      <c r="V27" s="9">
        <v>400</v>
      </c>
      <c r="W27" s="9">
        <v>730</v>
      </c>
    </row>
    <row r="28" spans="1:25" s="17" customFormat="1" x14ac:dyDescent="0.25">
      <c r="A28" s="34" t="s">
        <v>27</v>
      </c>
      <c r="B28" s="34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6"/>
      <c r="V28" s="28"/>
      <c r="W28" s="28"/>
      <c r="X28" s="16"/>
      <c r="Y28" s="16"/>
    </row>
    <row r="29" spans="1:25" s="17" customFormat="1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23"/>
      <c r="T29" s="23"/>
      <c r="U29" s="24">
        <f>SUM(U5:U27)</f>
        <v>357</v>
      </c>
      <c r="V29" s="23"/>
      <c r="W29" s="32"/>
      <c r="X29" s="16"/>
      <c r="Y29" s="16"/>
    </row>
  </sheetData>
  <mergeCells count="13">
    <mergeCell ref="C3:R3"/>
    <mergeCell ref="A28:B28"/>
    <mergeCell ref="A26:B26"/>
    <mergeCell ref="A24:B24"/>
    <mergeCell ref="A22:B22"/>
    <mergeCell ref="A20:B20"/>
    <mergeCell ref="A18:B18"/>
    <mergeCell ref="A16:B16"/>
    <mergeCell ref="A14:B14"/>
    <mergeCell ref="A12:B12"/>
    <mergeCell ref="A10:B10"/>
    <mergeCell ref="A8:B8"/>
    <mergeCell ref="A6:B6"/>
  </mergeCells>
  <pageMargins left="0" right="0" top="0.19685039370078741" bottom="0" header="0.31496062992125984" footer="0.31496062992125984"/>
  <pageSetup paperSize="9" scale="68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2022-11-30T09:50:18Z</dcterms:modified>
</cp:coreProperties>
</file>